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D:\Mirtha.Ramirez\Backup Mirtha Liliana Ramirez Palma\C\PROCESOS MIRTHA LILIANA\APORTES PATRONALES SGP\VIGENCIA 1994-2011\PUBLICACION GIROS\GIROS PUBLICACION WEB\AÑO 2022\"/>
    </mc:Choice>
  </mc:AlternateContent>
  <xr:revisionPtr revIDLastSave="0" documentId="13_ncr:1_{4DFE7E52-2DAE-46CE-AFA1-2C020FF04A78}" xr6:coauthVersionLast="47" xr6:coauthVersionMax="47" xr10:uidLastSave="{00000000-0000-0000-0000-000000000000}"/>
  <bookViews>
    <workbookView xWindow="-120" yWindow="-120" windowWidth="29040" windowHeight="15720" xr2:uid="{BD279F1E-0578-4CB9-A0D3-58488951189E}"/>
  </bookViews>
  <sheets>
    <sheet name="VALOR GIRO SGP VIG_1994-2011" sheetId="1" r:id="rId1"/>
    <sheet name="RECHAZOS SGP VIG_1994-2011" sheetId="2" r:id="rId2"/>
  </sheets>
  <definedNames>
    <definedName name="_xlnm._FilterDatabase" localSheetId="1" hidden="1">'RECHAZOS SGP VIG_1994-2011'!$C$14:$H$16</definedName>
    <definedName name="_xlnm._FilterDatabase" localSheetId="0" hidden="1">'VALOR GIRO SGP VIG_1994-2011'!$C$14:$H$61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1" i="1" l="1"/>
  <c r="G16" i="2"/>
</calcChain>
</file>

<file path=xl/sharedStrings.xml><?xml version="1.0" encoding="utf-8"?>
<sst xmlns="http://schemas.openxmlformats.org/spreadsheetml/2006/main" count="167" uniqueCount="70">
  <si>
    <t>Codigo_EPS</t>
  </si>
  <si>
    <t>Nombre EPS</t>
  </si>
  <si>
    <t>NIT IPS</t>
  </si>
  <si>
    <t>Nombre IPS</t>
  </si>
  <si>
    <t>Valor Girado</t>
  </si>
  <si>
    <t>Fecha Giro</t>
  </si>
  <si>
    <t>GIRO SISTEMA GENERAL DE PARTICIPACION VIGENCIA 1994-2011</t>
  </si>
  <si>
    <t>Recursos saneados en cumplimiento de las resoluciones 154 de 2013, 2464, 3568 y 4906 de 2014, 2231, 3459 de 2015 y 2359 de 2016</t>
  </si>
  <si>
    <t>ESE HOSPITAL PADRE CLEMENTE GIRALDO</t>
  </si>
  <si>
    <t>Fecha Rechazo</t>
  </si>
  <si>
    <t>Causal Rechazo</t>
  </si>
  <si>
    <t xml:space="preserve">Observaciones </t>
  </si>
  <si>
    <t>Cuenta Beneficiaria</t>
  </si>
  <si>
    <t>Banco</t>
  </si>
  <si>
    <r>
      <t xml:space="preserve"> </t>
    </r>
    <r>
      <rPr>
        <b/>
        <u/>
        <sz val="10"/>
        <rFont val="Arial"/>
        <family val="2"/>
      </rPr>
      <t>Resolución 42993 del 2019 Capitulo II Articulo 9</t>
    </r>
    <r>
      <rPr>
        <b/>
        <i/>
        <u/>
        <sz val="10"/>
        <rFont val="Arial"/>
        <family val="2"/>
      </rPr>
      <t xml:space="preserve"> (…)"Registro, modificación o actualización de cuentas bancarias de IPS para giro directo"(…)</t>
    </r>
  </si>
  <si>
    <t>Las IPS beneficiarias de giro directo a que hace alusion el Articulo anterior, deberan radicar ante la ADRES, con destino a la Dirección de Gestión de los Recursos Financieros de Salud, los siguientes documentos, según sea el caso:
1. En caso de entidades privadas, copia del certificado de existencia y representación legal con fecha de expedición no superior a tres (3) meses al momento de la presentación de la solicitud.
2. En caso de entidades públicas, copia de los actos de creación u oficialización de la entidad y de nombramiento del representante legal y su correspondiente acta de posesión.
3. En caso de entidades sin ánimo de lucro, copia del acto administrativo mediante el cual la entidad territorial otrogó el reconocimiento de la personaría jurídica a la IPS solicitante.
4. Copia del Registro Único Tributario (RUT), expedido con una antelación no superior a tres (3) meses al momento de la presentación de la solicitud.
5. Certificación bancaria expedida por la entidad financiera vigilada por la Superintendencia Financiera de Colombia, con una antelación no mayor a tres (3) meses al momento de la presentación de la solicitud. Esta certificación deberá incluir la siguiente infromación:
a) Nombre o razón social de la persona jurídica que solicita el registro, tal como aparece en el Registro Único Tributario (RUT).
b) Número de Identificación Tributaria (NIT).
c) Tipo de Cuenta (ahorro o corriente).
d) Número de cuenta.</t>
  </si>
  <si>
    <t>EPS016</t>
  </si>
  <si>
    <t>EPS COOMEVA S A EN LIQUIDACIÓN</t>
  </si>
  <si>
    <t>E.S.E HOSPITAL DEPARTAMENTAL DE SABANALARGA</t>
  </si>
  <si>
    <t>EMPRESA SOCIAL DEL ESTADO HOSPITAL SAN VICENTE DE PAUL</t>
  </si>
  <si>
    <t>HOSPITAL DEPARTAMENTAL DE CARTAGO - DEPARTAMENTO DEL VALLE DEL CAUCA</t>
  </si>
  <si>
    <t>ESE HOSPITAL SAGRADO CORAZON DE JESUS DE QUIMBAYA</t>
  </si>
  <si>
    <t>HOSPITAL SANTA ANA DE PIJAO QUINDIO EMPRESA SOCIAL DEL ESTADO (E.S.E)</t>
  </si>
  <si>
    <t>HOSPITAL DEPARTAMENTAL SAN ANTONIO DE MARMATO CALDAS E.S.E.</t>
  </si>
  <si>
    <t>HOSPITAL DEPARTAMENTAL FELIPE SUAREZ ESE - HOSPITAL FELIPE SUAREZ</t>
  </si>
  <si>
    <t>E.S.E. HOSPITAL UNIVERSITARIO DEL VALLE EVARISTO GARCIA EMPRESA SOCIAL DEL ESTADO</t>
  </si>
  <si>
    <t>QUIBDO</t>
  </si>
  <si>
    <t>DASALUD CHOCO - DEPARTAMENTO DEL CHOCO</t>
  </si>
  <si>
    <t>E.S.E. HOSPITAL SANTA CATALINA EMPRESA SOCIAL DEL ESTADO - HOSPITAL SANTA CATALINA EL CAIRO E.S.E. (VALLE)</t>
  </si>
  <si>
    <t>TOTAL GIRADO MES DE DICIEMBRE 2022</t>
  </si>
  <si>
    <t>ESE CAMU SAN RAFAEL</t>
  </si>
  <si>
    <t>E.S.E. CENTRO DE SALUD DE COTORRA</t>
  </si>
  <si>
    <t>ESE HOSPITAL MENTAL DE ANTIOQUIA</t>
  </si>
  <si>
    <t>ESE CENTRO DE SALUD SAN FRANCISCO DE ASIS</t>
  </si>
  <si>
    <t>ESE HOSPITAL PBRO LUIS FELIPE ARBELAEZ</t>
  </si>
  <si>
    <t>ESE HOSPITAL SAN JUAN DE SAHAGUN</t>
  </si>
  <si>
    <t>E.S.E. HOSPITAL PEDRO CLAVER AGUIRRE YEPES</t>
  </si>
  <si>
    <t>ESE HOSPITAL SAN LORENZO</t>
  </si>
  <si>
    <t>ESE HOSPITAL SAN JOSE DE CONDOTO</t>
  </si>
  <si>
    <t>E.S.E. HOSPITAL SAN JUAN DE DIOS DE SANTA ROSA DE OSOS - MUNICIPIO DE SANTA ROSA DE OSOS</t>
  </si>
  <si>
    <t>ESE HOSPITAL SAN FRANCISCO</t>
  </si>
  <si>
    <t>ESE HOSPITAL DEL SUR GABRIEL JARAMILLO PIEDRAHITA</t>
  </si>
  <si>
    <t>E.S.E. HOSPITAL MONTELIBANO</t>
  </si>
  <si>
    <t>ESE MARCO A. CARDONA</t>
  </si>
  <si>
    <t>ESE HOSPITAL ISABEL LA CATOLICA</t>
  </si>
  <si>
    <t>ESE HOSPITAL SAN ROQUE DEL CARMEN DE ATRATO</t>
  </si>
  <si>
    <t>ESE HOSPITAL SAN JUAN DE DIOS DE COCORNA</t>
  </si>
  <si>
    <t>ESE HOSPITAL SAN VICENTE DE PAUL DE SAN CARLOS</t>
  </si>
  <si>
    <t>ESE HOSPITAL SAN JUAN DE DIOS YARUMAL</t>
  </si>
  <si>
    <t>ESE HORACIO MUÑOZ SUESCUN</t>
  </si>
  <si>
    <t>ESE HOSPITAL SAN RAFAEL DE YOLOMBO</t>
  </si>
  <si>
    <t>ESE HOSPITAL SAN ROQUE DE LA UNIÓN</t>
  </si>
  <si>
    <t>ESE HOSPITAL LOCAL ISMAEL ROLDAN VALENCIA</t>
  </si>
  <si>
    <t>ESE HOSPITAL FRANCISCO VALDERRAMA</t>
  </si>
  <si>
    <t>E.S.E. HOSPITAL SAN VICENTE DE PAUL DE LORICA</t>
  </si>
  <si>
    <t>ESE HOSPITAL SAGRADO CORAZON DE JESUS</t>
  </si>
  <si>
    <t>ESE HOSPITAL SAN JUAN DE DIOS DE RIONEGRO - ANTIOQUIA</t>
  </si>
  <si>
    <t>ESE HOSPITAL NUESTRA SEÐORA DEL PERPETUO SOCORRO</t>
  </si>
  <si>
    <t>ESE HOSPITAL SAN RAFAEL DE ANDES</t>
  </si>
  <si>
    <t>ESE IVAN RESTREPO GOMEZ</t>
  </si>
  <si>
    <t>ESE HOSPITAL JOSE MARIA CORDOBA</t>
  </si>
  <si>
    <t>HOSPITAL SAN JOSE DE TADO</t>
  </si>
  <si>
    <t>ESE HOSPITAL SAN JOAQUIN NARIÑO ANTIOQUIA</t>
  </si>
  <si>
    <t>ESE HOSPITAL SANTAMARIA</t>
  </si>
  <si>
    <t>ESE HOSPITAL PRESBITERO EMIGDIO PALACIO</t>
  </si>
  <si>
    <t>ESE HOSPITAL LA CRUZ -  MUNICIPIO DE PUERTO CERRIO</t>
  </si>
  <si>
    <t>TOTAL RECHAZADO EN EL GIRO MES DE DICIEMBRE 2022</t>
  </si>
  <si>
    <t>NUMERO CUENTA INVALIDO</t>
  </si>
  <si>
    <t>BANCO DE BOGOTA</t>
  </si>
  <si>
    <t xml:space="preserve">Desde la DGRFS, se informa al correo notificaciones@choco.gov.co y atencionalusuario@choco.gov.co; solicitud parra subsanar la causal del rechazo de acuerdo al reporte bancario la entidad debe remitir los documentos requeridos para la reprogramación del pago bajo la Resolución 42993 del 2019 Capitulo II Articulo 9, certificación bancaria no mayor a 90 días e indicar que dicha causal de rechazo se encuentra subsanada.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</si>
</sst>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1" formatCode="_-* #,##0_-;\-* #,##0_-;_-* &quot;-&quot;_-;_-@_-"/>
    <numFmt numFmtId="44" formatCode="_-&quot;$&quot;\ * #,##0.00_-;\-&quot;$&quot;\ * #,##0.00_-;_-&quot;$&quot;\ * &quot;-&quot;??_-;_-@_-"/>
    <numFmt numFmtId="164" formatCode="d/mm/yyyy;@"/>
    <numFmt numFmtId="166" formatCode="_-* #,##0_-;\-* #,##0_-;_-* &quot;-&quot;_-;_-@_-"/>
    <numFmt numFmtId="167" formatCode="_-&quot;$&quot;\ * #,##0.00_-;\-&quot;$&quot;\ * #,##0.00_-;_-&quot;$&quot;\ * &quot;-&quot;??_-;_-@_-"/>
    <numFmt numFmtId="174" formatCode="&quot;$&quot;\ #,##0.00"/>
  </numFmts>
  <fonts count="14" x14ac:knownFonts="1">
    <font>
      <sz val="11"/>
      <color theme="1"/>
      <name val="Calibri"/>
      <family val="2"/>
      <scheme val="minor"/>
    </font>
    <font>
      <b/>
      <sz val="11"/>
      <color theme="4" tint="-0.249977111117893"/>
      <name val="Calibri"/>
      <family val="2"/>
      <scheme val="minor"/>
    </font>
    <font>
      <b/>
      <sz val="8"/>
      <color theme="0"/>
      <name val="Arial Narrow"/>
      <family val="2"/>
    </font>
    <font>
      <sz val="8"/>
      <name val="Arial Narrow"/>
      <family val="2"/>
    </font>
    <font>
      <sz val="11"/>
      <color theme="1"/>
      <name val="Calibri"/>
      <family val="2"/>
      <scheme val="minor"/>
    </font>
    <font>
      <b/>
      <sz val="18"/>
      <color theme="4" tint="-0.249977111117893"/>
      <name val="Calibri"/>
      <family val="2"/>
      <scheme val="minor"/>
    </font>
    <font>
      <i/>
      <sz val="10"/>
      <color theme="1"/>
      <name val="Arial"/>
      <family val="2"/>
    </font>
    <font>
      <b/>
      <sz val="10"/>
      <name val="Arial"/>
      <family val="2"/>
    </font>
    <font>
      <b/>
      <u/>
      <sz val="10"/>
      <name val="Arial"/>
      <family val="2"/>
    </font>
    <font>
      <b/>
      <i/>
      <u/>
      <sz val="10"/>
      <name val="Arial"/>
      <family val="2"/>
    </font>
    <font>
      <sz val="8"/>
      <color rgb="FF000000"/>
      <name val="Arial"/>
      <family val="2"/>
    </font>
    <font>
      <b/>
      <sz val="8"/>
      <color theme="0"/>
      <name val="Arial"/>
      <family val="2"/>
    </font>
    <font>
      <sz val="8"/>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9">
    <xf numFmtId="0" fontId="0" fillId="0" borderId="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cellStyleXfs>
  <cellXfs count="41">
    <xf numFmtId="0" fontId="0" fillId="0" borderId="0" xfId="0"/>
    <xf numFmtId="0" fontId="0" fillId="2" borderId="0" xfId="0" applyFill="1"/>
    <xf numFmtId="0" fontId="0" fillId="2" borderId="0" xfId="0" applyFill="1" applyAlignment="1">
      <alignment horizontal="center" vertical="center"/>
    </xf>
    <xf numFmtId="3" fontId="0" fillId="2" borderId="0" xfId="0" applyNumberFormat="1" applyFill="1"/>
    <xf numFmtId="3"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3" fontId="3" fillId="0" borderId="1" xfId="0" applyNumberFormat="1" applyFont="1" applyBorder="1" applyAlignment="1">
      <alignment horizontal="left" vertical="center" wrapText="1"/>
    </xf>
    <xf numFmtId="0" fontId="7" fillId="2" borderId="0" xfId="0" applyFont="1" applyFill="1" applyAlignment="1">
      <alignment horizontal="left" vertical="center"/>
    </xf>
    <xf numFmtId="0" fontId="5" fillId="2"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6" fillId="2" borderId="0" xfId="0" applyFont="1" applyFill="1" applyAlignment="1">
      <alignment horizontal="left" vertical="center" wrapText="1"/>
    </xf>
    <xf numFmtId="0" fontId="0" fillId="2" borderId="0" xfId="0" applyFill="1" applyAlignment="1">
      <alignment horizontal="left" vertical="center" wrapText="1"/>
    </xf>
    <xf numFmtId="0" fontId="0" fillId="2" borderId="0" xfId="0" applyFill="1"/>
    <xf numFmtId="3"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3" fontId="3" fillId="0" borderId="1" xfId="0" applyNumberFormat="1" applyFont="1" applyBorder="1" applyAlignment="1">
      <alignment horizontal="left" vertical="center"/>
    </xf>
    <xf numFmtId="3" fontId="3" fillId="2"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174" fontId="0" fillId="2" borderId="0" xfId="0" applyNumberFormat="1" applyFill="1"/>
    <xf numFmtId="174" fontId="2" fillId="3" borderId="1" xfId="0" applyNumberFormat="1" applyFont="1" applyFill="1" applyBorder="1" applyAlignment="1">
      <alignment horizontal="center" vertical="center"/>
    </xf>
    <xf numFmtId="174" fontId="3" fillId="0" borderId="1" xfId="0" applyNumberFormat="1" applyFont="1" applyBorder="1" applyAlignment="1">
      <alignment horizontal="right" vertical="center"/>
    </xf>
    <xf numFmtId="174" fontId="10" fillId="0" borderId="1" xfId="0" applyNumberFormat="1" applyFont="1" applyBorder="1" applyAlignment="1">
      <alignment horizontal="right" vertical="center"/>
    </xf>
    <xf numFmtId="174" fontId="10" fillId="0" borderId="1" xfId="0" applyNumberFormat="1" applyFont="1" applyBorder="1" applyAlignment="1">
      <alignment vertical="center"/>
    </xf>
    <xf numFmtId="3" fontId="11" fillId="3" borderId="3"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174" fontId="11" fillId="3" borderId="2" xfId="0" applyNumberFormat="1" applyFont="1" applyFill="1" applyBorder="1" applyAlignment="1">
      <alignment vertical="center"/>
    </xf>
    <xf numFmtId="8" fontId="10" fillId="0" borderId="1" xfId="0" applyNumberFormat="1" applyFont="1" applyBorder="1" applyAlignment="1">
      <alignment horizontal="center" vertical="center"/>
    </xf>
    <xf numFmtId="164" fontId="12"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3" fontId="12" fillId="0" borderId="1" xfId="0" applyNumberFormat="1" applyFont="1" applyBorder="1" applyAlignment="1">
      <alignment horizontal="left" vertical="center" wrapText="1"/>
    </xf>
    <xf numFmtId="3" fontId="11" fillId="3" borderId="2" xfId="0" applyNumberFormat="1" applyFont="1" applyFill="1" applyBorder="1" applyAlignment="1">
      <alignment vertical="center"/>
    </xf>
    <xf numFmtId="3" fontId="11" fillId="3" borderId="1" xfId="0" applyNumberFormat="1" applyFont="1" applyFill="1" applyBorder="1" applyAlignment="1">
      <alignment vertical="center"/>
    </xf>
    <xf numFmtId="164" fontId="11" fillId="3" borderId="1" xfId="0" applyNumberFormat="1" applyFont="1" applyFill="1" applyBorder="1" applyAlignment="1">
      <alignment vertical="center"/>
    </xf>
    <xf numFmtId="0" fontId="13" fillId="2" borderId="0" xfId="0" applyFont="1" applyFill="1" applyAlignment="1">
      <alignment vertical="center"/>
    </xf>
  </cellXfs>
  <cellStyles count="49">
    <cellStyle name="Millares [0] 2" xfId="2" xr:uid="{F4AF7619-31BF-4880-8086-63B7D014BCBD}"/>
    <cellStyle name="Millares [0] 2 2" xfId="4" xr:uid="{C58698D1-BC64-4B7D-9E10-E2455A3F14BD}"/>
    <cellStyle name="Millares [0] 2 2 2" xfId="10" xr:uid="{2B4E69B1-E450-4864-8283-4FA2D3B7965D}"/>
    <cellStyle name="Millares [0] 2 2 2 2" xfId="22" xr:uid="{3CDB2E98-B062-41A7-AE09-723F63D355D1}"/>
    <cellStyle name="Millares [0] 2 2 2 2 2" xfId="46" xr:uid="{2FB6D69F-BFC8-43DF-A533-4E1D0436F488}"/>
    <cellStyle name="Millares [0] 2 2 2 3" xfId="34" xr:uid="{6DE292C0-879B-4EFF-84CF-E28F5907F7E6}"/>
    <cellStyle name="Millares [0] 2 2 3" xfId="16" xr:uid="{EDA322C3-F3B0-4B43-8AAD-B57F05FF2C8E}"/>
    <cellStyle name="Millares [0] 2 2 3 2" xfId="40" xr:uid="{99F9A9EF-45B2-4A02-A8D2-2B7FFAFAC777}"/>
    <cellStyle name="Millares [0] 2 2 4" xfId="28" xr:uid="{10302327-79D0-4B74-9DD1-BA395320C518}"/>
    <cellStyle name="Millares [0] 2 3" xfId="6" xr:uid="{2A94F68E-E376-4D96-866F-9DF2D0C1F080}"/>
    <cellStyle name="Millares [0] 2 3 2" xfId="12" xr:uid="{570D6910-B4E2-4FC8-90AB-53B9E9A0FEAA}"/>
    <cellStyle name="Millares [0] 2 3 2 2" xfId="24" xr:uid="{83FEF992-4FED-44E3-944F-D2E933EC6EF9}"/>
    <cellStyle name="Millares [0] 2 3 2 2 2" xfId="48" xr:uid="{94CA474C-0243-464E-BE26-0A69D3851350}"/>
    <cellStyle name="Millares [0] 2 3 2 3" xfId="36" xr:uid="{75C5BEF0-EF6F-4D62-A7DF-8985294F1BE8}"/>
    <cellStyle name="Millares [0] 2 3 3" xfId="18" xr:uid="{BA1D1037-C9A9-48B0-B7E6-E07746CB3A7E}"/>
    <cellStyle name="Millares [0] 2 3 3 2" xfId="42" xr:uid="{95DE10D9-B002-498E-8458-EF8713B6AEDF}"/>
    <cellStyle name="Millares [0] 2 3 4" xfId="30" xr:uid="{196B822A-8412-417E-BAF6-3FB0874ED32D}"/>
    <cellStyle name="Millares [0] 2 4" xfId="8" xr:uid="{A42FE3E6-00F5-4560-A472-374F31BCFB95}"/>
    <cellStyle name="Millares [0] 2 4 2" xfId="20" xr:uid="{C30705C5-F5F8-4CD8-BCC1-6FB0A9D1887E}"/>
    <cellStyle name="Millares [0] 2 4 2 2" xfId="44" xr:uid="{83F28EB2-6130-41D8-96DA-03D936B90A6B}"/>
    <cellStyle name="Millares [0] 2 4 3" xfId="32" xr:uid="{23554F4C-C4DF-4B2C-9399-7ACBAFDC529C}"/>
    <cellStyle name="Millares [0] 2 5" xfId="14" xr:uid="{745C6FEE-41C9-4648-A204-8941A27ED6FD}"/>
    <cellStyle name="Millares [0] 2 5 2" xfId="38" xr:uid="{73115395-D51F-4BC1-A6E2-311BCF889281}"/>
    <cellStyle name="Millares [0] 2 6" xfId="26" xr:uid="{C6F22FF5-E21A-4EC6-92A5-04C4E24E6AFB}"/>
    <cellStyle name="Moneda 2" xfId="1" xr:uid="{AC38C974-5DEB-426B-876D-3F21C014164A}"/>
    <cellStyle name="Moneda 2 2" xfId="3" xr:uid="{AAFEC1A7-E554-4744-80EC-EEC131F12A70}"/>
    <cellStyle name="Moneda 2 2 2" xfId="9" xr:uid="{3908ECF0-96F4-4F51-8B55-EEA1F5C11CB0}"/>
    <cellStyle name="Moneda 2 2 2 2" xfId="21" xr:uid="{C7CFE390-2E2C-419B-9944-123973ACC39C}"/>
    <cellStyle name="Moneda 2 2 2 2 2" xfId="45" xr:uid="{64861880-C7C6-46B2-9B1C-F7F0BC85ABAB}"/>
    <cellStyle name="Moneda 2 2 2 3" xfId="33" xr:uid="{F63DA494-7E4B-4F3B-A953-5AB4FA5C03E0}"/>
    <cellStyle name="Moneda 2 2 3" xfId="15" xr:uid="{B536FC88-4834-4FB9-B210-409E1A5B889F}"/>
    <cellStyle name="Moneda 2 2 3 2" xfId="39" xr:uid="{EE9A4434-2517-40AD-A992-3F75D531DCDD}"/>
    <cellStyle name="Moneda 2 2 4" xfId="27" xr:uid="{3587B8F7-CE6A-4846-A411-F1906D98DEF6}"/>
    <cellStyle name="Moneda 2 3" xfId="5" xr:uid="{7EE9EDA9-29D9-4B7B-ABF3-3BC6FC3986A4}"/>
    <cellStyle name="Moneda 2 3 2" xfId="11" xr:uid="{F78ADE20-6DA7-4344-AE36-3A16C093F7BD}"/>
    <cellStyle name="Moneda 2 3 2 2" xfId="23" xr:uid="{86708425-4429-494F-B152-493703E512A4}"/>
    <cellStyle name="Moneda 2 3 2 2 2" xfId="47" xr:uid="{4ACC41D6-EF88-4340-A43D-5D3536DBBFB0}"/>
    <cellStyle name="Moneda 2 3 2 3" xfId="35" xr:uid="{A993EB0A-BD6E-4E5C-80F9-B3D26753B11D}"/>
    <cellStyle name="Moneda 2 3 3" xfId="17" xr:uid="{46E6C595-E162-4611-99D4-75C7203011DE}"/>
    <cellStyle name="Moneda 2 3 3 2" xfId="41" xr:uid="{7564DB15-0BFF-4CFE-9194-56EF0594272B}"/>
    <cellStyle name="Moneda 2 3 4" xfId="29" xr:uid="{92632EB4-3141-4FF9-AC70-69FBAAA5D42B}"/>
    <cellStyle name="Moneda 2 4" xfId="7" xr:uid="{0960BE2B-114E-4B5A-B870-FB66D4E8003A}"/>
    <cellStyle name="Moneda 2 4 2" xfId="19" xr:uid="{83E36581-7A71-41F5-8A45-1CAF78F1CE5F}"/>
    <cellStyle name="Moneda 2 4 2 2" xfId="43" xr:uid="{08A9EBCD-883F-4693-A839-924CB8C9DB0C}"/>
    <cellStyle name="Moneda 2 4 3" xfId="31" xr:uid="{EB159C9D-A670-4277-8430-4F257426B966}"/>
    <cellStyle name="Moneda 2 5" xfId="13" xr:uid="{29C14855-79B9-461B-98DE-295D7A9BF428}"/>
    <cellStyle name="Moneda 2 5 2" xfId="37" xr:uid="{623A1162-0050-4E60-86A7-5B824BADC872}"/>
    <cellStyle name="Moneda 2 6" xfId="25" xr:uid="{57A61CC9-4B28-4CC9-937E-75998EC06EE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1276350</xdr:colOff>
      <xdr:row>7</xdr:row>
      <xdr:rowOff>28575</xdr:rowOff>
    </xdr:to>
    <xdr:pic>
      <xdr:nvPicPr>
        <xdr:cNvPr id="2" name="Picture 1">
          <a:extLst>
            <a:ext uri="{FF2B5EF4-FFF2-40B4-BE49-F238E27FC236}">
              <a16:creationId xmlns:a16="http://schemas.microsoft.com/office/drawing/2014/main" id="{F05A58E7-F071-ADAC-5CDA-31678950F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1200150</xdr:colOff>
      <xdr:row>7</xdr:row>
      <xdr:rowOff>28575</xdr:rowOff>
    </xdr:to>
    <xdr:pic>
      <xdr:nvPicPr>
        <xdr:cNvPr id="2" name="Picture 1">
          <a:extLst>
            <a:ext uri="{FF2B5EF4-FFF2-40B4-BE49-F238E27FC236}">
              <a16:creationId xmlns:a16="http://schemas.microsoft.com/office/drawing/2014/main" id="{79EAED11-A4FE-4467-9880-B8A34CE03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7158B-838D-4219-887E-D5DFD4F3691B}">
  <dimension ref="C1:H61"/>
  <sheetViews>
    <sheetView tabSelected="1" zoomScaleNormal="100" workbookViewId="0">
      <selection activeCell="L62" sqref="L62"/>
    </sheetView>
  </sheetViews>
  <sheetFormatPr baseColWidth="10" defaultRowHeight="15" x14ac:dyDescent="0.25"/>
  <cols>
    <col min="1" max="1" width="6.42578125" style="1" customWidth="1"/>
    <col min="2" max="2" width="11.42578125" style="1"/>
    <col min="3" max="3" width="9.140625" style="2" bestFit="1" customWidth="1"/>
    <col min="4" max="4" width="32.5703125" style="2" bestFit="1" customWidth="1"/>
    <col min="5" max="5" width="10.85546875" style="2" customWidth="1"/>
    <col min="6" max="6" width="81.140625" style="1" bestFit="1" customWidth="1"/>
    <col min="7" max="7" width="20" style="23" customWidth="1"/>
    <col min="8" max="8" width="18" style="1" customWidth="1"/>
    <col min="9" max="16384" width="11.42578125" style="1"/>
  </cols>
  <sheetData>
    <row r="1" spans="3:8" x14ac:dyDescent="0.25">
      <c r="C1" s="1"/>
      <c r="D1" s="1"/>
      <c r="E1" s="1"/>
    </row>
    <row r="2" spans="3:8" x14ac:dyDescent="0.25">
      <c r="C2" s="1"/>
      <c r="D2" s="1"/>
      <c r="E2" s="1"/>
    </row>
    <row r="3" spans="3:8" x14ac:dyDescent="0.25">
      <c r="C3" s="1"/>
      <c r="D3" s="1"/>
      <c r="E3" s="1"/>
    </row>
    <row r="4" spans="3:8" x14ac:dyDescent="0.25">
      <c r="C4" s="1"/>
      <c r="D4" s="1"/>
      <c r="E4" s="1"/>
    </row>
    <row r="5" spans="3:8" x14ac:dyDescent="0.25">
      <c r="C5" s="1"/>
      <c r="D5" s="1"/>
      <c r="E5" s="1"/>
    </row>
    <row r="6" spans="3:8" x14ac:dyDescent="0.25">
      <c r="C6" s="1"/>
      <c r="D6" s="1"/>
      <c r="E6" s="1"/>
    </row>
    <row r="7" spans="3:8" x14ac:dyDescent="0.25">
      <c r="C7" s="1"/>
      <c r="D7" s="1"/>
      <c r="E7" s="1"/>
    </row>
    <row r="8" spans="3:8" x14ac:dyDescent="0.25">
      <c r="C8" s="1"/>
      <c r="D8" s="1"/>
      <c r="E8" s="1"/>
    </row>
    <row r="9" spans="3:8" x14ac:dyDescent="0.25">
      <c r="C9" s="1"/>
      <c r="D9" s="1"/>
      <c r="E9" s="1"/>
    </row>
    <row r="10" spans="3:8" ht="23.25" x14ac:dyDescent="0.25">
      <c r="C10" s="8" t="s">
        <v>6</v>
      </c>
      <c r="D10" s="8"/>
      <c r="E10" s="8"/>
      <c r="F10" s="8"/>
      <c r="G10" s="8"/>
      <c r="H10" s="8"/>
    </row>
    <row r="11" spans="3:8" x14ac:dyDescent="0.25">
      <c r="C11" s="9" t="s">
        <v>7</v>
      </c>
      <c r="D11" s="10"/>
      <c r="E11" s="10"/>
      <c r="F11" s="10"/>
      <c r="G11" s="10"/>
      <c r="H11" s="10"/>
    </row>
    <row r="12" spans="3:8" x14ac:dyDescent="0.25">
      <c r="C12" s="1"/>
      <c r="D12" s="1"/>
      <c r="E12" s="1"/>
    </row>
    <row r="13" spans="3:8" x14ac:dyDescent="0.25">
      <c r="C13" s="1"/>
      <c r="D13" s="1"/>
      <c r="E13" s="1"/>
    </row>
    <row r="14" spans="3:8" x14ac:dyDescent="0.25">
      <c r="C14" s="4" t="s">
        <v>0</v>
      </c>
      <c r="D14" s="4" t="s">
        <v>1</v>
      </c>
      <c r="E14" s="4" t="s">
        <v>2</v>
      </c>
      <c r="F14" s="4" t="s">
        <v>3</v>
      </c>
      <c r="G14" s="24" t="s">
        <v>4</v>
      </c>
      <c r="H14" s="5" t="s">
        <v>5</v>
      </c>
    </row>
    <row r="15" spans="3:8" x14ac:dyDescent="0.25">
      <c r="C15" s="14" t="s">
        <v>16</v>
      </c>
      <c r="D15" s="17" t="s">
        <v>17</v>
      </c>
      <c r="E15" s="14">
        <v>890103127</v>
      </c>
      <c r="F15" s="16" t="s">
        <v>18</v>
      </c>
      <c r="G15" s="25">
        <v>66155585</v>
      </c>
      <c r="H15" s="15">
        <v>44918</v>
      </c>
    </row>
    <row r="16" spans="3:8" x14ac:dyDescent="0.25">
      <c r="C16" s="14" t="s">
        <v>16</v>
      </c>
      <c r="D16" s="17" t="s">
        <v>17</v>
      </c>
      <c r="E16" s="18">
        <v>891900438</v>
      </c>
      <c r="F16" s="16" t="s">
        <v>19</v>
      </c>
      <c r="G16" s="25">
        <v>4549887</v>
      </c>
      <c r="H16" s="15">
        <v>44918</v>
      </c>
    </row>
    <row r="17" spans="3:8" x14ac:dyDescent="0.25">
      <c r="C17" s="14" t="s">
        <v>16</v>
      </c>
      <c r="D17" s="17" t="s">
        <v>17</v>
      </c>
      <c r="E17" s="18">
        <v>890399029</v>
      </c>
      <c r="F17" s="16" t="s">
        <v>20</v>
      </c>
      <c r="G17" s="25">
        <v>15434253</v>
      </c>
      <c r="H17" s="15">
        <v>44918</v>
      </c>
    </row>
    <row r="18" spans="3:8" x14ac:dyDescent="0.25">
      <c r="C18" s="14" t="s">
        <v>16</v>
      </c>
      <c r="D18" s="17" t="s">
        <v>17</v>
      </c>
      <c r="E18" s="18">
        <v>890001006</v>
      </c>
      <c r="F18" s="16" t="s">
        <v>21</v>
      </c>
      <c r="G18" s="25">
        <v>13813772</v>
      </c>
      <c r="H18" s="15">
        <v>44918</v>
      </c>
    </row>
    <row r="19" spans="3:8" x14ac:dyDescent="0.25">
      <c r="C19" s="14" t="s">
        <v>16</v>
      </c>
      <c r="D19" s="17" t="s">
        <v>17</v>
      </c>
      <c r="E19" s="18">
        <v>890001824</v>
      </c>
      <c r="F19" s="16" t="s">
        <v>22</v>
      </c>
      <c r="G19" s="25">
        <v>10245341</v>
      </c>
      <c r="H19" s="15">
        <v>44918</v>
      </c>
    </row>
    <row r="20" spans="3:8" x14ac:dyDescent="0.25">
      <c r="C20" s="14" t="s">
        <v>16</v>
      </c>
      <c r="D20" s="17" t="s">
        <v>17</v>
      </c>
      <c r="E20" s="18">
        <v>810001392</v>
      </c>
      <c r="F20" s="16" t="s">
        <v>23</v>
      </c>
      <c r="G20" s="25">
        <v>244359</v>
      </c>
      <c r="H20" s="15">
        <v>44918</v>
      </c>
    </row>
    <row r="21" spans="3:8" x14ac:dyDescent="0.25">
      <c r="C21" s="14" t="s">
        <v>16</v>
      </c>
      <c r="D21" s="17" t="s">
        <v>17</v>
      </c>
      <c r="E21" s="18">
        <v>890801026</v>
      </c>
      <c r="F21" s="16" t="s">
        <v>24</v>
      </c>
      <c r="G21" s="25">
        <v>4971020</v>
      </c>
      <c r="H21" s="15">
        <v>44918</v>
      </c>
    </row>
    <row r="22" spans="3:8" x14ac:dyDescent="0.25">
      <c r="C22" s="14" t="s">
        <v>16</v>
      </c>
      <c r="D22" s="17" t="s">
        <v>17</v>
      </c>
      <c r="E22" s="18">
        <v>890303461</v>
      </c>
      <c r="F22" s="16" t="s">
        <v>25</v>
      </c>
      <c r="G22" s="25">
        <v>51262217</v>
      </c>
      <c r="H22" s="15">
        <v>44918</v>
      </c>
    </row>
    <row r="23" spans="3:8" x14ac:dyDescent="0.25">
      <c r="C23" s="14" t="s">
        <v>16</v>
      </c>
      <c r="D23" s="17" t="s">
        <v>17</v>
      </c>
      <c r="E23" s="14">
        <v>891900887</v>
      </c>
      <c r="F23" s="6" t="s">
        <v>28</v>
      </c>
      <c r="G23" s="25">
        <v>51754237</v>
      </c>
      <c r="H23" s="15">
        <v>44918</v>
      </c>
    </row>
    <row r="24" spans="3:8" x14ac:dyDescent="0.25">
      <c r="C24" s="14" t="s">
        <v>16</v>
      </c>
      <c r="D24" s="17" t="s">
        <v>17</v>
      </c>
      <c r="E24" s="18">
        <v>812001579</v>
      </c>
      <c r="F24" s="19" t="s">
        <v>30</v>
      </c>
      <c r="G24" s="26">
        <v>274602</v>
      </c>
      <c r="H24" s="15">
        <v>44923</v>
      </c>
    </row>
    <row r="25" spans="3:8" x14ac:dyDescent="0.25">
      <c r="C25" s="14" t="s">
        <v>16</v>
      </c>
      <c r="D25" s="17" t="s">
        <v>17</v>
      </c>
      <c r="E25" s="20">
        <v>812003726</v>
      </c>
      <c r="F25" s="19" t="s">
        <v>31</v>
      </c>
      <c r="G25" s="26">
        <v>40973</v>
      </c>
      <c r="H25" s="15">
        <v>44923</v>
      </c>
    </row>
    <row r="26" spans="3:8" x14ac:dyDescent="0.25">
      <c r="C26" s="14" t="s">
        <v>16</v>
      </c>
      <c r="D26" s="17" t="s">
        <v>17</v>
      </c>
      <c r="E26" s="20">
        <v>890905166</v>
      </c>
      <c r="F26" s="19" t="s">
        <v>32</v>
      </c>
      <c r="G26" s="26">
        <v>167352</v>
      </c>
      <c r="H26" s="15">
        <v>44923</v>
      </c>
    </row>
    <row r="27" spans="3:8" x14ac:dyDescent="0.25">
      <c r="C27" s="14" t="s">
        <v>16</v>
      </c>
      <c r="D27" s="17" t="s">
        <v>17</v>
      </c>
      <c r="E27" s="20">
        <v>800133887</v>
      </c>
      <c r="F27" s="19" t="s">
        <v>33</v>
      </c>
      <c r="G27" s="26">
        <v>12882228</v>
      </c>
      <c r="H27" s="15">
        <v>44923</v>
      </c>
    </row>
    <row r="28" spans="3:8" x14ac:dyDescent="0.25">
      <c r="C28" s="14" t="s">
        <v>16</v>
      </c>
      <c r="D28" s="17" t="s">
        <v>17</v>
      </c>
      <c r="E28" s="20">
        <v>800029509</v>
      </c>
      <c r="F28" s="19" t="s">
        <v>34</v>
      </c>
      <c r="G28" s="26">
        <v>796270</v>
      </c>
      <c r="H28" s="15">
        <v>44923</v>
      </c>
    </row>
    <row r="29" spans="3:8" x14ac:dyDescent="0.25">
      <c r="C29" s="14" t="s">
        <v>16</v>
      </c>
      <c r="D29" s="17" t="s">
        <v>17</v>
      </c>
      <c r="E29" s="20">
        <v>812003851</v>
      </c>
      <c r="F29" s="19" t="s">
        <v>35</v>
      </c>
      <c r="G29" s="26">
        <v>2435439</v>
      </c>
      <c r="H29" s="15">
        <v>44923</v>
      </c>
    </row>
    <row r="30" spans="3:8" x14ac:dyDescent="0.25">
      <c r="C30" s="14" t="s">
        <v>16</v>
      </c>
      <c r="D30" s="17" t="s">
        <v>17</v>
      </c>
      <c r="E30" s="20">
        <v>800139704</v>
      </c>
      <c r="F30" s="19" t="s">
        <v>36</v>
      </c>
      <c r="G30" s="26">
        <v>3431688</v>
      </c>
      <c r="H30" s="15">
        <v>44923</v>
      </c>
    </row>
    <row r="31" spans="3:8" x14ac:dyDescent="0.25">
      <c r="C31" s="14" t="s">
        <v>16</v>
      </c>
      <c r="D31" s="17" t="s">
        <v>17</v>
      </c>
      <c r="E31" s="20">
        <v>890982139</v>
      </c>
      <c r="F31" s="19" t="s">
        <v>37</v>
      </c>
      <c r="G31" s="26">
        <v>4752358</v>
      </c>
      <c r="H31" s="15">
        <v>44923</v>
      </c>
    </row>
    <row r="32" spans="3:8" x14ac:dyDescent="0.25">
      <c r="C32" s="14" t="s">
        <v>16</v>
      </c>
      <c r="D32" s="17" t="s">
        <v>17</v>
      </c>
      <c r="E32" s="20">
        <v>891600061</v>
      </c>
      <c r="F32" s="19" t="s">
        <v>38</v>
      </c>
      <c r="G32" s="26">
        <v>2501004</v>
      </c>
      <c r="H32" s="15">
        <v>44923</v>
      </c>
    </row>
    <row r="33" spans="3:8" x14ac:dyDescent="0.25">
      <c r="C33" s="14" t="s">
        <v>16</v>
      </c>
      <c r="D33" s="17" t="s">
        <v>17</v>
      </c>
      <c r="E33" s="20">
        <v>890981554</v>
      </c>
      <c r="F33" s="21" t="s">
        <v>39</v>
      </c>
      <c r="G33" s="26">
        <v>8372503</v>
      </c>
      <c r="H33" s="15">
        <v>44923</v>
      </c>
    </row>
    <row r="34" spans="3:8" x14ac:dyDescent="0.25">
      <c r="C34" s="14" t="s">
        <v>16</v>
      </c>
      <c r="D34" s="17" t="s">
        <v>17</v>
      </c>
      <c r="E34" s="20">
        <v>800201197</v>
      </c>
      <c r="F34" s="19" t="s">
        <v>40</v>
      </c>
      <c r="G34" s="26">
        <v>6217078</v>
      </c>
      <c r="H34" s="15">
        <v>44923</v>
      </c>
    </row>
    <row r="35" spans="3:8" x14ac:dyDescent="0.25">
      <c r="C35" s="14" t="s">
        <v>16</v>
      </c>
      <c r="D35" s="17" t="s">
        <v>17</v>
      </c>
      <c r="E35" s="20">
        <v>811017810</v>
      </c>
      <c r="F35" s="19" t="s">
        <v>41</v>
      </c>
      <c r="G35" s="26">
        <v>15614112</v>
      </c>
      <c r="H35" s="15">
        <v>44923</v>
      </c>
    </row>
    <row r="36" spans="3:8" x14ac:dyDescent="0.25">
      <c r="C36" s="14" t="s">
        <v>16</v>
      </c>
      <c r="D36" s="17" t="s">
        <v>17</v>
      </c>
      <c r="E36" s="20">
        <v>812000344</v>
      </c>
      <c r="F36" s="19" t="s">
        <v>42</v>
      </c>
      <c r="G36" s="26">
        <v>19436402</v>
      </c>
      <c r="H36" s="15">
        <v>44923</v>
      </c>
    </row>
    <row r="37" spans="3:8" x14ac:dyDescent="0.25">
      <c r="C37" s="14" t="s">
        <v>16</v>
      </c>
      <c r="D37" s="17" t="s">
        <v>17</v>
      </c>
      <c r="E37" s="20">
        <v>890906966</v>
      </c>
      <c r="F37" s="19" t="s">
        <v>43</v>
      </c>
      <c r="G37" s="26">
        <v>24802207</v>
      </c>
      <c r="H37" s="15">
        <v>44923</v>
      </c>
    </row>
    <row r="38" spans="3:8" x14ac:dyDescent="0.25">
      <c r="C38" s="14" t="s">
        <v>16</v>
      </c>
      <c r="D38" s="17" t="s">
        <v>17</v>
      </c>
      <c r="E38" s="20">
        <v>890982430</v>
      </c>
      <c r="F38" s="19" t="s">
        <v>44</v>
      </c>
      <c r="G38" s="26">
        <v>11572905</v>
      </c>
      <c r="H38" s="15">
        <v>44923</v>
      </c>
    </row>
    <row r="39" spans="3:8" x14ac:dyDescent="0.25">
      <c r="C39" s="14" t="s">
        <v>16</v>
      </c>
      <c r="D39" s="17" t="s">
        <v>17</v>
      </c>
      <c r="E39" s="20">
        <v>891680065</v>
      </c>
      <c r="F39" s="19" t="s">
        <v>45</v>
      </c>
      <c r="G39" s="26">
        <v>9171207</v>
      </c>
      <c r="H39" s="15">
        <v>44923</v>
      </c>
    </row>
    <row r="40" spans="3:8" x14ac:dyDescent="0.25">
      <c r="C40" s="14" t="s">
        <v>16</v>
      </c>
      <c r="D40" s="17" t="s">
        <v>17</v>
      </c>
      <c r="E40" s="20">
        <v>890981108</v>
      </c>
      <c r="F40" s="19" t="s">
        <v>46</v>
      </c>
      <c r="G40" s="26">
        <v>22912311</v>
      </c>
      <c r="H40" s="15">
        <v>44923</v>
      </c>
    </row>
    <row r="41" spans="3:8" x14ac:dyDescent="0.25">
      <c r="C41" s="14" t="s">
        <v>16</v>
      </c>
      <c r="D41" s="17" t="s">
        <v>17</v>
      </c>
      <c r="E41" s="20">
        <v>890981561</v>
      </c>
      <c r="F41" s="19" t="s">
        <v>47</v>
      </c>
      <c r="G41" s="26">
        <v>24227589</v>
      </c>
      <c r="H41" s="15">
        <v>44923</v>
      </c>
    </row>
    <row r="42" spans="3:8" x14ac:dyDescent="0.25">
      <c r="C42" s="14" t="s">
        <v>16</v>
      </c>
      <c r="D42" s="17" t="s">
        <v>17</v>
      </c>
      <c r="E42" s="20">
        <v>890981726</v>
      </c>
      <c r="F42" s="19" t="s">
        <v>48</v>
      </c>
      <c r="G42" s="26">
        <v>13428162</v>
      </c>
      <c r="H42" s="15">
        <v>44923</v>
      </c>
    </row>
    <row r="43" spans="3:8" x14ac:dyDescent="0.25">
      <c r="C43" s="14" t="s">
        <v>16</v>
      </c>
      <c r="D43" s="17" t="s">
        <v>17</v>
      </c>
      <c r="E43" s="20">
        <v>890982184</v>
      </c>
      <c r="F43" s="19" t="s">
        <v>49</v>
      </c>
      <c r="G43" s="26">
        <v>27581773</v>
      </c>
      <c r="H43" s="15">
        <v>44923</v>
      </c>
    </row>
    <row r="44" spans="3:8" x14ac:dyDescent="0.25">
      <c r="C44" s="14" t="s">
        <v>16</v>
      </c>
      <c r="D44" s="17" t="s">
        <v>17</v>
      </c>
      <c r="E44" s="20">
        <v>890981536</v>
      </c>
      <c r="F44" s="19" t="s">
        <v>50</v>
      </c>
      <c r="G44" s="26">
        <v>7978844</v>
      </c>
      <c r="H44" s="15">
        <v>44923</v>
      </c>
    </row>
    <row r="45" spans="3:8" x14ac:dyDescent="0.25">
      <c r="C45" s="14" t="s">
        <v>16</v>
      </c>
      <c r="D45" s="17" t="s">
        <v>17</v>
      </c>
      <c r="E45" s="20">
        <v>890980866</v>
      </c>
      <c r="F45" s="19" t="s">
        <v>51</v>
      </c>
      <c r="G45" s="26">
        <v>42829349</v>
      </c>
      <c r="H45" s="15">
        <v>44923</v>
      </c>
    </row>
    <row r="46" spans="3:8" x14ac:dyDescent="0.25">
      <c r="C46" s="14" t="s">
        <v>16</v>
      </c>
      <c r="D46" s="17" t="s">
        <v>17</v>
      </c>
      <c r="E46" s="20">
        <v>818001019</v>
      </c>
      <c r="F46" s="19" t="s">
        <v>52</v>
      </c>
      <c r="G46" s="26">
        <v>40609556</v>
      </c>
      <c r="H46" s="15">
        <v>44923</v>
      </c>
    </row>
    <row r="47" spans="3:8" x14ac:dyDescent="0.25">
      <c r="C47" s="14" t="s">
        <v>16</v>
      </c>
      <c r="D47" s="17" t="s">
        <v>17</v>
      </c>
      <c r="E47" s="18">
        <v>890981137</v>
      </c>
      <c r="F47" s="19" t="s">
        <v>53</v>
      </c>
      <c r="G47" s="26">
        <v>69572960</v>
      </c>
      <c r="H47" s="15">
        <v>44923</v>
      </c>
    </row>
    <row r="48" spans="3:8" x14ac:dyDescent="0.25">
      <c r="C48" s="14" t="s">
        <v>16</v>
      </c>
      <c r="D48" s="17" t="s">
        <v>17</v>
      </c>
      <c r="E48" s="18">
        <v>800204153</v>
      </c>
      <c r="F48" s="19" t="s">
        <v>54</v>
      </c>
      <c r="G48" s="26">
        <v>3651400</v>
      </c>
      <c r="H48" s="15">
        <v>44923</v>
      </c>
    </row>
    <row r="49" spans="3:8" x14ac:dyDescent="0.25">
      <c r="C49" s="14" t="s">
        <v>16</v>
      </c>
      <c r="D49" s="17" t="s">
        <v>17</v>
      </c>
      <c r="E49" s="18">
        <v>812000300</v>
      </c>
      <c r="F49" s="19" t="s">
        <v>55</v>
      </c>
      <c r="G49" s="26">
        <v>6020665</v>
      </c>
      <c r="H49" s="15">
        <v>44923</v>
      </c>
    </row>
    <row r="50" spans="3:8" s="13" customFormat="1" x14ac:dyDescent="0.25">
      <c r="C50" s="14" t="s">
        <v>16</v>
      </c>
      <c r="D50" s="17" t="s">
        <v>17</v>
      </c>
      <c r="E50" s="18">
        <v>890981182</v>
      </c>
      <c r="F50" s="19" t="s">
        <v>8</v>
      </c>
      <c r="G50" s="26">
        <v>4459873</v>
      </c>
      <c r="H50" s="15">
        <v>44923</v>
      </c>
    </row>
    <row r="51" spans="3:8" s="13" customFormat="1" x14ac:dyDescent="0.25">
      <c r="C51" s="14" t="s">
        <v>16</v>
      </c>
      <c r="D51" s="17" t="s">
        <v>17</v>
      </c>
      <c r="E51" s="18">
        <v>890907254</v>
      </c>
      <c r="F51" s="19" t="s">
        <v>56</v>
      </c>
      <c r="G51" s="26">
        <v>6870177</v>
      </c>
      <c r="H51" s="15">
        <v>44923</v>
      </c>
    </row>
    <row r="52" spans="3:8" s="13" customFormat="1" x14ac:dyDescent="0.25">
      <c r="C52" s="14" t="s">
        <v>16</v>
      </c>
      <c r="D52" s="17" t="s">
        <v>17</v>
      </c>
      <c r="E52" s="18">
        <v>890984670</v>
      </c>
      <c r="F52" s="19" t="s">
        <v>57</v>
      </c>
      <c r="G52" s="26">
        <v>13879670</v>
      </c>
      <c r="H52" s="15">
        <v>44923</v>
      </c>
    </row>
    <row r="53" spans="3:8" s="13" customFormat="1" x14ac:dyDescent="0.25">
      <c r="C53" s="14" t="s">
        <v>16</v>
      </c>
      <c r="D53" s="17" t="s">
        <v>17</v>
      </c>
      <c r="E53" s="18">
        <v>890980814</v>
      </c>
      <c r="F53" s="19" t="s">
        <v>58</v>
      </c>
      <c r="G53" s="26">
        <v>11522898</v>
      </c>
      <c r="H53" s="15">
        <v>44923</v>
      </c>
    </row>
    <row r="54" spans="3:8" s="13" customFormat="1" x14ac:dyDescent="0.25">
      <c r="C54" s="14" t="s">
        <v>16</v>
      </c>
      <c r="D54" s="17" t="s">
        <v>17</v>
      </c>
      <c r="E54" s="18">
        <v>890980971</v>
      </c>
      <c r="F54" s="19" t="s">
        <v>59</v>
      </c>
      <c r="G54" s="26">
        <v>792559</v>
      </c>
      <c r="H54" s="15">
        <v>44923</v>
      </c>
    </row>
    <row r="55" spans="3:8" s="13" customFormat="1" x14ac:dyDescent="0.25">
      <c r="C55" s="14" t="s">
        <v>16</v>
      </c>
      <c r="D55" s="17" t="s">
        <v>17</v>
      </c>
      <c r="E55" s="18">
        <v>890980512</v>
      </c>
      <c r="F55" s="19" t="s">
        <v>60</v>
      </c>
      <c r="G55" s="26">
        <v>5954533</v>
      </c>
      <c r="H55" s="15">
        <v>44923</v>
      </c>
    </row>
    <row r="56" spans="3:8" s="13" customFormat="1" x14ac:dyDescent="0.25">
      <c r="C56" s="14" t="s">
        <v>16</v>
      </c>
      <c r="D56" s="17" t="s">
        <v>17</v>
      </c>
      <c r="E56" s="18">
        <v>818000466</v>
      </c>
      <c r="F56" s="19" t="s">
        <v>61</v>
      </c>
      <c r="G56" s="26">
        <v>3644458</v>
      </c>
      <c r="H56" s="15">
        <v>44923</v>
      </c>
    </row>
    <row r="57" spans="3:8" s="13" customFormat="1" x14ac:dyDescent="0.25">
      <c r="C57" s="14" t="s">
        <v>16</v>
      </c>
      <c r="D57" s="17" t="s">
        <v>17</v>
      </c>
      <c r="E57" s="18">
        <v>890981652</v>
      </c>
      <c r="F57" s="19" t="s">
        <v>62</v>
      </c>
      <c r="G57" s="26">
        <v>7146703</v>
      </c>
      <c r="H57" s="15">
        <v>44923</v>
      </c>
    </row>
    <row r="58" spans="3:8" s="13" customFormat="1" x14ac:dyDescent="0.25">
      <c r="C58" s="14" t="s">
        <v>16</v>
      </c>
      <c r="D58" s="17" t="s">
        <v>17</v>
      </c>
      <c r="E58" s="18">
        <v>890905198</v>
      </c>
      <c r="F58" s="19" t="s">
        <v>63</v>
      </c>
      <c r="G58" s="26">
        <v>1692422</v>
      </c>
      <c r="H58" s="15">
        <v>44923</v>
      </c>
    </row>
    <row r="59" spans="3:8" s="13" customFormat="1" x14ac:dyDescent="0.25">
      <c r="C59" s="14" t="s">
        <v>16</v>
      </c>
      <c r="D59" s="17" t="s">
        <v>17</v>
      </c>
      <c r="E59" s="18">
        <v>890984779</v>
      </c>
      <c r="F59" s="19" t="s">
        <v>64</v>
      </c>
      <c r="G59" s="26">
        <v>20911087</v>
      </c>
      <c r="H59" s="15">
        <v>44923</v>
      </c>
    </row>
    <row r="60" spans="3:8" s="13" customFormat="1" x14ac:dyDescent="0.25">
      <c r="C60" s="14" t="s">
        <v>16</v>
      </c>
      <c r="D60" s="17" t="s">
        <v>17</v>
      </c>
      <c r="E60" s="18">
        <v>890980049</v>
      </c>
      <c r="F60" s="22" t="s">
        <v>65</v>
      </c>
      <c r="G60" s="27">
        <v>113057943</v>
      </c>
      <c r="H60" s="15">
        <v>44923</v>
      </c>
    </row>
    <row r="61" spans="3:8" x14ac:dyDescent="0.25">
      <c r="C61" s="28" t="s">
        <v>29</v>
      </c>
      <c r="D61" s="29"/>
      <c r="E61" s="29"/>
      <c r="F61" s="30"/>
      <c r="G61" s="31">
        <f>SUM(G15:G60)</f>
        <v>789643931</v>
      </c>
    </row>
  </sheetData>
  <mergeCells count="3">
    <mergeCell ref="C10:H10"/>
    <mergeCell ref="C11:H11"/>
    <mergeCell ref="C61:F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C838-DCEE-4916-83D1-238095490875}">
  <dimension ref="C1:L21"/>
  <sheetViews>
    <sheetView workbookViewId="0">
      <selection activeCell="I18" sqref="I18"/>
    </sheetView>
  </sheetViews>
  <sheetFormatPr baseColWidth="10" defaultRowHeight="15" x14ac:dyDescent="0.25"/>
  <cols>
    <col min="1" max="1" width="6.42578125" style="1" customWidth="1"/>
    <col min="2" max="2" width="11.42578125" style="1"/>
    <col min="3" max="3" width="10.28515625" style="2" customWidth="1"/>
    <col min="4" max="4" width="32.5703125" style="2" bestFit="1" customWidth="1"/>
    <col min="5" max="5" width="10.85546875" style="2" customWidth="1"/>
    <col min="6" max="6" width="48.42578125" style="1" customWidth="1"/>
    <col min="7" max="7" width="15.85546875" style="3" customWidth="1"/>
    <col min="8" max="8" width="18" style="1" customWidth="1"/>
    <col min="9" max="9" width="23.140625" style="1" bestFit="1" customWidth="1"/>
    <col min="10" max="10" width="17" style="1" bestFit="1" customWidth="1"/>
    <col min="11" max="11" width="15.85546875" style="1" bestFit="1" customWidth="1"/>
    <col min="12" max="12" width="49" style="1" customWidth="1"/>
    <col min="13" max="16384" width="11.42578125" style="1"/>
  </cols>
  <sheetData>
    <row r="1" spans="3:12" x14ac:dyDescent="0.25">
      <c r="C1" s="1"/>
      <c r="D1" s="1"/>
      <c r="E1" s="1"/>
    </row>
    <row r="2" spans="3:12" x14ac:dyDescent="0.25">
      <c r="C2" s="1"/>
      <c r="D2" s="1"/>
      <c r="E2" s="1"/>
    </row>
    <row r="3" spans="3:12" x14ac:dyDescent="0.25">
      <c r="C3" s="1"/>
      <c r="D3" s="1"/>
      <c r="E3" s="1"/>
    </row>
    <row r="4" spans="3:12" x14ac:dyDescent="0.25">
      <c r="C4" s="1"/>
      <c r="D4" s="1"/>
      <c r="E4" s="1"/>
    </row>
    <row r="5" spans="3:12" x14ac:dyDescent="0.25">
      <c r="C5" s="1"/>
      <c r="D5" s="1"/>
      <c r="E5" s="1"/>
    </row>
    <row r="6" spans="3:12" x14ac:dyDescent="0.25">
      <c r="C6" s="1"/>
      <c r="D6" s="1"/>
      <c r="E6" s="1"/>
    </row>
    <row r="7" spans="3:12" x14ac:dyDescent="0.25">
      <c r="C7" s="1"/>
      <c r="D7" s="1"/>
      <c r="E7" s="1"/>
    </row>
    <row r="8" spans="3:12" x14ac:dyDescent="0.25">
      <c r="C8" s="1"/>
      <c r="D8" s="1"/>
      <c r="E8" s="1"/>
    </row>
    <row r="9" spans="3:12" x14ac:dyDescent="0.25">
      <c r="C9" s="1"/>
      <c r="D9" s="1"/>
      <c r="E9" s="1"/>
    </row>
    <row r="10" spans="3:12" ht="23.25" x14ac:dyDescent="0.25">
      <c r="C10" s="8" t="s">
        <v>6</v>
      </c>
      <c r="D10" s="8"/>
      <c r="E10" s="8"/>
      <c r="F10" s="8"/>
      <c r="G10" s="8"/>
      <c r="H10" s="8"/>
    </row>
    <row r="11" spans="3:12" x14ac:dyDescent="0.25">
      <c r="C11" s="9" t="s">
        <v>7</v>
      </c>
      <c r="D11" s="10"/>
      <c r="E11" s="10"/>
      <c r="F11" s="10"/>
      <c r="G11" s="10"/>
      <c r="H11" s="10"/>
    </row>
    <row r="12" spans="3:12" x14ac:dyDescent="0.25">
      <c r="C12" s="1"/>
      <c r="D12" s="1"/>
      <c r="E12" s="1"/>
    </row>
    <row r="13" spans="3:12" x14ac:dyDescent="0.25">
      <c r="C13" s="1"/>
      <c r="D13" s="1"/>
      <c r="E13" s="1"/>
    </row>
    <row r="14" spans="3:12" x14ac:dyDescent="0.25">
      <c r="C14" s="38" t="s">
        <v>0</v>
      </c>
      <c r="D14" s="38" t="s">
        <v>1</v>
      </c>
      <c r="E14" s="38" t="s">
        <v>2</v>
      </c>
      <c r="F14" s="38" t="s">
        <v>3</v>
      </c>
      <c r="G14" s="38" t="s">
        <v>4</v>
      </c>
      <c r="H14" s="39" t="s">
        <v>9</v>
      </c>
      <c r="I14" s="39" t="s">
        <v>10</v>
      </c>
      <c r="J14" s="39" t="s">
        <v>12</v>
      </c>
      <c r="K14" s="39" t="s">
        <v>13</v>
      </c>
      <c r="L14" s="39" t="s">
        <v>11</v>
      </c>
    </row>
    <row r="15" spans="3:12" ht="78.75" x14ac:dyDescent="0.25">
      <c r="C15" s="18" t="s">
        <v>26</v>
      </c>
      <c r="D15" s="18">
        <v>891680011</v>
      </c>
      <c r="E15" s="18">
        <v>891680004</v>
      </c>
      <c r="F15" s="20" t="s">
        <v>27</v>
      </c>
      <c r="G15" s="32">
        <v>139599966</v>
      </c>
      <c r="H15" s="33">
        <v>44918</v>
      </c>
      <c r="I15" s="34" t="s">
        <v>67</v>
      </c>
      <c r="J15" s="35">
        <v>380002055</v>
      </c>
      <c r="K15" s="34" t="s">
        <v>68</v>
      </c>
      <c r="L15" s="36" t="s">
        <v>69</v>
      </c>
    </row>
    <row r="16" spans="3:12" x14ac:dyDescent="0.25">
      <c r="C16" s="28" t="s">
        <v>66</v>
      </c>
      <c r="D16" s="29"/>
      <c r="E16" s="29"/>
      <c r="F16" s="30"/>
      <c r="G16" s="37">
        <f>SUM(G15:G15)</f>
        <v>139599966</v>
      </c>
      <c r="H16" s="40"/>
      <c r="I16" s="40"/>
      <c r="J16" s="40"/>
      <c r="K16" s="40"/>
      <c r="L16" s="40"/>
    </row>
    <row r="19" spans="3:12" x14ac:dyDescent="0.25">
      <c r="C19" s="7" t="s">
        <v>14</v>
      </c>
    </row>
    <row r="21" spans="3:12" ht="172.5" customHeight="1" x14ac:dyDescent="0.25">
      <c r="C21" s="11" t="s">
        <v>15</v>
      </c>
      <c r="D21" s="12"/>
      <c r="E21" s="12"/>
      <c r="F21" s="12"/>
      <c r="G21" s="12"/>
      <c r="H21" s="12"/>
      <c r="I21" s="12"/>
      <c r="J21" s="12"/>
      <c r="K21" s="12"/>
      <c r="L21" s="12"/>
    </row>
  </sheetData>
  <mergeCells count="4">
    <mergeCell ref="C10:H10"/>
    <mergeCell ref="C11:H11"/>
    <mergeCell ref="C16:F16"/>
    <mergeCell ref="C21:L2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B63D5A1DD624840833FA046258557FD" ma:contentTypeVersion="5" ma:contentTypeDescription="Crear nuevo documento." ma:contentTypeScope="" ma:versionID="660cafdd178b72745217bf47841b0c1a">
  <xsd:schema xmlns:xsd="http://www.w3.org/2001/XMLSchema" xmlns:xs="http://www.w3.org/2001/XMLSchema" xmlns:p="http://schemas.microsoft.com/office/2006/metadata/properties" xmlns:ns2="8effc9c8-6f37-444c-923d-a59f434751b5" xmlns:ns3="5b63cd12-9a8a-4e54-be72-90651e442c90" targetNamespace="http://schemas.microsoft.com/office/2006/metadata/properties" ma:root="true" ma:fieldsID="fab63f8b32ec557a0993429298311b2f" ns2:_="" ns3:_="">
    <xsd:import namespace="8effc9c8-6f37-444c-923d-a59f434751b5"/>
    <xsd:import namespace="5b63cd12-9a8a-4e54-be72-90651e442c90"/>
    <xsd:element name="properties">
      <xsd:complexType>
        <xsd:sequence>
          <xsd:element name="documentManagement">
            <xsd:complexType>
              <xsd:all>
                <xsd:element ref="ns2:Ano" minOccurs="0"/>
                <xsd:element ref="ns2:Mes" minOccurs="0"/>
                <xsd:element ref="ns2:Descripcion" minOccurs="0"/>
                <xsd:element ref="ns2:FechaPublicacio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c9c8-6f37-444c-923d-a59f434751b5" elementFormDefault="qualified">
    <xsd:import namespace="http://schemas.microsoft.com/office/2006/documentManagement/types"/>
    <xsd:import namespace="http://schemas.microsoft.com/office/infopath/2007/PartnerControls"/>
    <xsd:element name="Ano" ma:index="8" nillable="true" ma:displayName="Año" ma:internalName="Ano" ma:percentage="FALSE">
      <xsd:simpleType>
        <xsd:restriction base="dms:Number"/>
      </xsd:simpleType>
    </xsd:element>
    <xsd:element name="Mes" ma:index="9" nillable="true" ma:displayName="Mes" ma:internalName="Mes">
      <xsd:simpleType>
        <xsd:restriction base="dms:Number"/>
      </xsd:simpleType>
    </xsd:element>
    <xsd:element name="Descripcion" ma:index="10" nillable="true" ma:displayName="Descripción" ma:internalName="Descripcion">
      <xsd:simpleType>
        <xsd:restriction base="dms:Text">
          <xsd:maxLength value="255"/>
        </xsd:restriction>
      </xsd:simpleType>
    </xsd:element>
    <xsd:element name="FechaPublicacion" ma:index="11" nillable="true" ma:displayName="Fecha de Publicación" ma:format="DateOnly" ma:internalName="FechaPublicac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8effc9c8-6f37-444c-923d-a59f434751b5">2022</Ano>
    <FechaPublicacion xmlns="8effc9c8-6f37-444c-923d-a59f434751b5">2023-01-25T05:00:00+00:00</FechaPublicacion>
    <Mes xmlns="8effc9c8-6f37-444c-923d-a59f434751b5">12</Mes>
    <Descripcion xmlns="8effc9c8-6f37-444c-923d-a59f434751b5" xsi:nil="true"/>
  </documentManagement>
</p:properties>
</file>

<file path=customXml/itemProps1.xml><?xml version="1.0" encoding="utf-8"?>
<ds:datastoreItem xmlns:ds="http://schemas.openxmlformats.org/officeDocument/2006/customXml" ds:itemID="{AFF46ED3-3176-4968-BA21-63817796794C}"/>
</file>

<file path=customXml/itemProps2.xml><?xml version="1.0" encoding="utf-8"?>
<ds:datastoreItem xmlns:ds="http://schemas.openxmlformats.org/officeDocument/2006/customXml" ds:itemID="{71B59078-5F77-467C-834E-C20CE5C8EF19}"/>
</file>

<file path=customXml/itemProps3.xml><?xml version="1.0" encoding="utf-8"?>
<ds:datastoreItem xmlns:ds="http://schemas.openxmlformats.org/officeDocument/2006/customXml" ds:itemID="{EE3BB20C-B11F-4AF7-8A6C-7B23632BAF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VALOR GIRO SGP VIG_1994-2011</vt:lpstr>
      <vt:lpstr>RECHAZOS SGP VIG_1994-2011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MIRTHA LILIANA RAMIREZ PALMA</dc:creator>
  <cp:lastModifiedBy>Mirtha Liliana Ramirez Palma</cp:lastModifiedBy>
  <dcterms:created xsi:type="dcterms:W3CDTF">2018-09-04T21:37:14Z</dcterms:created>
  <dcterms:modified xsi:type="dcterms:W3CDTF">2023-01-25T20:04:07Z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0x0101005B63D5A1DD624840833FA046258557FD</vt:lpwstr>
  </property>
</Properties>
</file>